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315" windowHeight="9780" activeTab="0"/>
  </bookViews>
  <sheets>
    <sheet name="Лист2" sheetId="1" r:id="rId1"/>
    <sheet name="Лист3" sheetId="2" r:id="rId2"/>
  </sheets>
  <definedNames>
    <definedName name="_xlnm.Print_Area" localSheetId="0">'Лист2'!$A$1:$I$112</definedName>
  </definedNames>
  <calcPr fullCalcOnLoad="1" refMode="R1C1"/>
</workbook>
</file>

<file path=xl/sharedStrings.xml><?xml version="1.0" encoding="utf-8"?>
<sst xmlns="http://schemas.openxmlformats.org/spreadsheetml/2006/main" count="202" uniqueCount="178">
  <si>
    <t xml:space="preserve">       1  ТУР КУБКА "АЛЬПИНДУСТРИИ" сезона 2010-2011</t>
  </si>
  <si>
    <t>СПЕЦИАЛЬНЫЙ  СЛАЛОМ</t>
  </si>
  <si>
    <t>Дата:  25 декабря 2010 года</t>
  </si>
  <si>
    <t>Место проведения : ГЛЦ "Шуколово"</t>
  </si>
  <si>
    <t>Главный судья - Исаков К.Я.</t>
  </si>
  <si>
    <t>Технические данные :</t>
  </si>
  <si>
    <t>Главный секретарь - Минкин А.</t>
  </si>
  <si>
    <t>перепад высот:</t>
  </si>
  <si>
    <t>длина трассы:</t>
  </si>
  <si>
    <t>количество ворот:</t>
  </si>
  <si>
    <t>метеоусловия:</t>
  </si>
  <si>
    <t>Место</t>
  </si>
  <si>
    <t>Стартовый №</t>
  </si>
  <si>
    <t>Фамилия Имя</t>
  </si>
  <si>
    <t>Полных лет</t>
  </si>
  <si>
    <t>1-я попытка</t>
  </si>
  <si>
    <t>2-я попытка</t>
  </si>
  <si>
    <t>Сумма:</t>
  </si>
  <si>
    <t xml:space="preserve">      ОТКРЫВАЮЩИЕ</t>
  </si>
  <si>
    <t>Исаков Константин</t>
  </si>
  <si>
    <t>1.   НОВИЧКИ (Ж)    8-15   и   16-40</t>
  </si>
  <si>
    <t>2.   НОВИЧКИ (Ж)    старше  40</t>
  </si>
  <si>
    <t>Курбангалеева Валентина</t>
  </si>
  <si>
    <t>3.   НОВИЧКИ (М)    8-15   и   16-40</t>
  </si>
  <si>
    <t xml:space="preserve">Поспелов Борис </t>
  </si>
  <si>
    <t>Богомолов Юрий</t>
  </si>
  <si>
    <t>Галимзянов Руслан</t>
  </si>
  <si>
    <t>Щербаков Евгений</t>
  </si>
  <si>
    <t>4.   НОВИЧКИ (М)    старше   40</t>
  </si>
  <si>
    <t>Ахманов Сергей</t>
  </si>
  <si>
    <t>Курбангалеев Александр</t>
  </si>
  <si>
    <t>Пронин Сергей</t>
  </si>
  <si>
    <t>Романов Владимир</t>
  </si>
  <si>
    <t>Никитин Вадим</t>
  </si>
  <si>
    <t>Васильчиков Андрей</t>
  </si>
  <si>
    <t>5.   ЛЮБИТЕЛИ (Ж)    моложе 31   и   31-60</t>
  </si>
  <si>
    <t>Рощупкина Елена</t>
  </si>
  <si>
    <t>Маркова Анна</t>
  </si>
  <si>
    <t xml:space="preserve">Нечаева Полина </t>
  </si>
  <si>
    <t xml:space="preserve">Прусс Евгения </t>
  </si>
  <si>
    <t>Гаранина Светлана</t>
  </si>
  <si>
    <t>Белова Татьяна</t>
  </si>
  <si>
    <t>Адволодкина Анна</t>
  </si>
  <si>
    <t>Филина Анна</t>
  </si>
  <si>
    <t xml:space="preserve">6.   ЛЮБИТЕЛИ (М)    моложе 31   </t>
  </si>
  <si>
    <t>Гордеев Александр</t>
  </si>
  <si>
    <t xml:space="preserve">Гунтер Антон </t>
  </si>
  <si>
    <t>Громов Даниил</t>
  </si>
  <si>
    <t>Бабыкин Николай</t>
  </si>
  <si>
    <t>Исаков Максим</t>
  </si>
  <si>
    <t>Трефилов Владимир</t>
  </si>
  <si>
    <t xml:space="preserve">7.   ЛЮБИТЕЛИ (М)    31-60  </t>
  </si>
  <si>
    <t>Бадюк Владимир</t>
  </si>
  <si>
    <t>Сергеев Александр</t>
  </si>
  <si>
    <t>Фетисов Александр</t>
  </si>
  <si>
    <t>Самарцев Сергей</t>
  </si>
  <si>
    <t>Фетисов Алексей</t>
  </si>
  <si>
    <t>Гунтер Георгий</t>
  </si>
  <si>
    <t>Осипов Евгений</t>
  </si>
  <si>
    <t>Сальников Сергей</t>
  </si>
  <si>
    <t>Агапов Дмитрий</t>
  </si>
  <si>
    <t>Смоян Алексей</t>
  </si>
  <si>
    <t>Елисеев Сергей</t>
  </si>
  <si>
    <t>Кузякин Олег</t>
  </si>
  <si>
    <t>Пасконов Владимир</t>
  </si>
  <si>
    <t xml:space="preserve">Трояновский Андрей </t>
  </si>
  <si>
    <t>Римский Михаил</t>
  </si>
  <si>
    <t>Лихарев Александр</t>
  </si>
  <si>
    <t>Филин Евгений</t>
  </si>
  <si>
    <t>Семенихин Андрей</t>
  </si>
  <si>
    <t>Бешенцев Сергей</t>
  </si>
  <si>
    <t>Кузнецов Дмитрий</t>
  </si>
  <si>
    <t>Ривлин Александр</t>
  </si>
  <si>
    <t>Гераськин Александр</t>
  </si>
  <si>
    <t>Фетисов Виктор</t>
  </si>
  <si>
    <t>Баврин Юрий</t>
  </si>
  <si>
    <t xml:space="preserve">Иванов Лев </t>
  </si>
  <si>
    <t>Мещеряков Виктор</t>
  </si>
  <si>
    <t>Павлючков Александр</t>
  </si>
  <si>
    <t>Лобанов Владимир</t>
  </si>
  <si>
    <t>Налимов Виктор</t>
  </si>
  <si>
    <t xml:space="preserve">9.   СПОРТСМЕНЫ (Ж)   </t>
  </si>
  <si>
    <t xml:space="preserve">Барабошкина Варвара </t>
  </si>
  <si>
    <t>Ворончагина Ксения</t>
  </si>
  <si>
    <t>Лабутина Анна</t>
  </si>
  <si>
    <t>Замалетдинова  Юлия</t>
  </si>
  <si>
    <t xml:space="preserve">10.   СПОРТСМЕНЫ (М)   </t>
  </si>
  <si>
    <t>Прончев Андрей</t>
  </si>
  <si>
    <t>Полинковский Виктор</t>
  </si>
  <si>
    <t>Дорошенко Tимофей</t>
  </si>
  <si>
    <t>Ёлкин Алексей</t>
  </si>
  <si>
    <t>Алексеев Дмитрий</t>
  </si>
  <si>
    <t>Нестеров Сергей</t>
  </si>
  <si>
    <t>Ярвелов Михаил</t>
  </si>
  <si>
    <t>Виленский Сергей</t>
  </si>
  <si>
    <t>Дуров Андрей</t>
  </si>
  <si>
    <t>Гончарова Анастасия</t>
  </si>
  <si>
    <t>Новикова Арина</t>
  </si>
  <si>
    <t>Соболева Ирина</t>
  </si>
  <si>
    <t xml:space="preserve">Максимов Вадим </t>
  </si>
  <si>
    <t xml:space="preserve">6.   ЛЮБИТЕЛИ (М)    старше 60  </t>
  </si>
  <si>
    <t>Медведев Андрей</t>
  </si>
  <si>
    <t>Крюков Евгений</t>
  </si>
  <si>
    <t>Исаков К.Я.</t>
  </si>
  <si>
    <t>м.п.</t>
  </si>
  <si>
    <t>Карнаухова И.В.</t>
  </si>
  <si>
    <t>Комаров С.В.</t>
  </si>
  <si>
    <t>Беляев  Сергей</t>
  </si>
  <si>
    <t>Цапин Павел</t>
  </si>
  <si>
    <t>Долгов</t>
  </si>
  <si>
    <t>Семенов</t>
  </si>
  <si>
    <t>Нелопекин</t>
  </si>
  <si>
    <t>Места</t>
  </si>
  <si>
    <t>Итог</t>
  </si>
  <si>
    <t>1.32.59</t>
  </si>
  <si>
    <t>46.90</t>
  </si>
  <si>
    <t>1.04.43</t>
  </si>
  <si>
    <t>1.06.44</t>
  </si>
  <si>
    <t>1.21.62</t>
  </si>
  <si>
    <t>1.20.49</t>
  </si>
  <si>
    <t>55.35</t>
  </si>
  <si>
    <t>1.07.25</t>
  </si>
  <si>
    <t>52.13</t>
  </si>
  <si>
    <t>57.24</t>
  </si>
  <si>
    <t>1.14.38</t>
  </si>
  <si>
    <t>49.78</t>
  </si>
  <si>
    <t>46.44</t>
  </si>
  <si>
    <t>1.11.18</t>
  </si>
  <si>
    <t>45.78</t>
  </si>
  <si>
    <t>40.67</t>
  </si>
  <si>
    <t>45.77</t>
  </si>
  <si>
    <t>45.82</t>
  </si>
  <si>
    <t>1.00.61</t>
  </si>
  <si>
    <t>52.81</t>
  </si>
  <si>
    <t>49.24</t>
  </si>
  <si>
    <t>48.43</t>
  </si>
  <si>
    <t>57.72</t>
  </si>
  <si>
    <t>49.30</t>
  </si>
  <si>
    <t>59.49</t>
  </si>
  <si>
    <t>51.52</t>
  </si>
  <si>
    <t>43.73</t>
  </si>
  <si>
    <t>46.94</t>
  </si>
  <si>
    <t>44.73</t>
  </si>
  <si>
    <t>43.98</t>
  </si>
  <si>
    <t>48.71</t>
  </si>
  <si>
    <t>52.44</t>
  </si>
  <si>
    <t>49.61</t>
  </si>
  <si>
    <t>47.51</t>
  </si>
  <si>
    <t>46.36</t>
  </si>
  <si>
    <t>45.73</t>
  </si>
  <si>
    <t>43.56</t>
  </si>
  <si>
    <t>40.74</t>
  </si>
  <si>
    <t>42.31</t>
  </si>
  <si>
    <t>43.64</t>
  </si>
  <si>
    <t>42.79</t>
  </si>
  <si>
    <t>41.33</t>
  </si>
  <si>
    <t>40.57</t>
  </si>
  <si>
    <t>39.29</t>
  </si>
  <si>
    <t>43.91</t>
  </si>
  <si>
    <t>55.38</t>
  </si>
  <si>
    <t>46.75</t>
  </si>
  <si>
    <t>45.29</t>
  </si>
  <si>
    <t>52.15</t>
  </si>
  <si>
    <t>41.31</t>
  </si>
  <si>
    <t>40.14</t>
  </si>
  <si>
    <t>38.67</t>
  </si>
  <si>
    <t>37.93</t>
  </si>
  <si>
    <t>39.53</t>
  </si>
  <si>
    <t>н/ф</t>
  </si>
  <si>
    <t>-</t>
  </si>
  <si>
    <t>н/с</t>
  </si>
  <si>
    <t>диск.</t>
  </si>
  <si>
    <t xml:space="preserve"> ФИНИШНЫЙ ПРОТОКОЛ </t>
  </si>
  <si>
    <t>Судья на финише -  Салтыкова О.</t>
  </si>
  <si>
    <t>Время старта : 11.30</t>
  </si>
  <si>
    <t>Судья на старте - Жиров А.</t>
  </si>
  <si>
    <t>Варская Ольга</t>
  </si>
  <si>
    <t>47.39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</si>
</sst>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2" fillId="0" borderId="17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1" fontId="2" fillId="34" borderId="12" xfId="0" applyNumberFormat="1" applyFont="1" applyFill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/>
    </xf>
    <xf numFmtId="49" fontId="2" fillId="34" borderId="21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0" fillId="34" borderId="20" xfId="0" applyFill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0" fontId="21" fillId="0" borderId="1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30" xfId="0" applyFont="1" applyBorder="1" applyAlignment="1">
      <alignment/>
    </xf>
    <xf numFmtId="49" fontId="25" fillId="0" borderId="30" xfId="0" applyNumberFormat="1" applyFont="1" applyBorder="1" applyAlignment="1">
      <alignment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right"/>
    </xf>
    <xf numFmtId="0" fontId="25" fillId="0" borderId="0" xfId="0" applyFont="1" applyFill="1" applyAlignment="1">
      <alignment/>
    </xf>
    <xf numFmtId="0" fontId="23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42</xdr:row>
      <xdr:rowOff>0</xdr:rowOff>
    </xdr:from>
    <xdr:ext cx="342900" cy="295275"/>
    <xdr:sp>
      <xdr:nvSpPr>
        <xdr:cNvPr id="1" name="AutoShape 2" descr="Default/smile.gif"/>
        <xdr:cNvSpPr>
          <a:spLocks noChangeAspect="1"/>
        </xdr:cNvSpPr>
      </xdr:nvSpPr>
      <xdr:spPr>
        <a:xfrm>
          <a:off x="1533525" y="922972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="75" zoomScaleNormal="75" zoomScaleSheetLayoutView="100" workbookViewId="0" topLeftCell="A67">
      <selection activeCell="P92" sqref="P92"/>
    </sheetView>
  </sheetViews>
  <sheetFormatPr defaultColWidth="9.00390625" defaultRowHeight="12.75"/>
  <cols>
    <col min="1" max="1" width="10.25390625" style="1" customWidth="1"/>
    <col min="2" max="2" width="9.875" style="1" customWidth="1"/>
    <col min="3" max="3" width="27.00390625" style="1" customWidth="1"/>
    <col min="4" max="4" width="9.375" style="1" customWidth="1"/>
    <col min="5" max="6" width="10.25390625" style="1" customWidth="1"/>
    <col min="7" max="9" width="10.375" style="1" customWidth="1"/>
    <col min="10" max="16384" width="9.125" style="1" customWidth="1"/>
  </cols>
  <sheetData>
    <row r="1" spans="1:9" ht="17.25" customHeight="1">
      <c r="A1" s="82" t="s">
        <v>0</v>
      </c>
      <c r="B1" s="82"/>
      <c r="C1" s="82"/>
      <c r="D1" s="82"/>
      <c r="E1" s="82"/>
      <c r="F1" s="82"/>
      <c r="G1" s="82"/>
      <c r="H1" s="83"/>
      <c r="I1" s="84"/>
    </row>
    <row r="2" spans="1:9" ht="17.25" customHeight="1">
      <c r="A2" s="82" t="s">
        <v>1</v>
      </c>
      <c r="B2" s="82"/>
      <c r="C2" s="82"/>
      <c r="D2" s="82"/>
      <c r="E2" s="82"/>
      <c r="F2" s="82"/>
      <c r="G2" s="82"/>
      <c r="H2" s="83"/>
      <c r="I2" s="84"/>
    </row>
    <row r="3" spans="1:9" ht="17.25" customHeight="1">
      <c r="A3" s="85" t="s">
        <v>172</v>
      </c>
      <c r="B3" s="85"/>
      <c r="C3" s="85"/>
      <c r="D3" s="85"/>
      <c r="E3" s="85"/>
      <c r="F3" s="85"/>
      <c r="G3" s="85"/>
      <c r="H3" s="86"/>
      <c r="I3" s="84"/>
    </row>
    <row r="4" spans="1:9" ht="17.25" customHeight="1">
      <c r="A4" s="87"/>
      <c r="B4" s="87"/>
      <c r="C4" s="87"/>
      <c r="D4" s="87"/>
      <c r="E4" s="87"/>
      <c r="F4" s="87"/>
      <c r="G4" s="87"/>
      <c r="H4" s="87"/>
      <c r="I4" s="84"/>
    </row>
    <row r="5" spans="1:9" ht="17.25" customHeight="1">
      <c r="A5" s="88" t="s">
        <v>2</v>
      </c>
      <c r="B5" s="88"/>
      <c r="C5" s="88"/>
      <c r="D5" s="88" t="s">
        <v>3</v>
      </c>
      <c r="E5" s="88"/>
      <c r="F5" s="88"/>
      <c r="G5" s="89"/>
      <c r="H5" s="89"/>
      <c r="I5" s="84"/>
    </row>
    <row r="6" spans="1:9" ht="17.25" customHeight="1">
      <c r="A6" s="88"/>
      <c r="B6" s="88"/>
      <c r="C6" s="88"/>
      <c r="D6" s="88"/>
      <c r="E6" s="88"/>
      <c r="F6" s="88"/>
      <c r="G6" s="89"/>
      <c r="H6" s="89"/>
      <c r="I6" s="84"/>
    </row>
    <row r="7" spans="1:9" ht="17.25" customHeight="1">
      <c r="A7" s="88" t="s">
        <v>4</v>
      </c>
      <c r="B7" s="88"/>
      <c r="C7" s="88"/>
      <c r="D7" s="90" t="s">
        <v>5</v>
      </c>
      <c r="E7" s="91"/>
      <c r="F7" s="91"/>
      <c r="G7" s="89"/>
      <c r="H7" s="89"/>
      <c r="I7" s="84"/>
    </row>
    <row r="8" spans="1:9" ht="17.25" customHeight="1">
      <c r="A8" s="88" t="s">
        <v>6</v>
      </c>
      <c r="B8" s="88"/>
      <c r="C8" s="88"/>
      <c r="D8" s="90" t="s">
        <v>7</v>
      </c>
      <c r="E8" s="91"/>
      <c r="F8" s="91"/>
      <c r="G8" s="89"/>
      <c r="H8" s="89"/>
      <c r="I8" s="84"/>
    </row>
    <row r="9" spans="1:9" ht="17.25" customHeight="1">
      <c r="A9" s="88" t="s">
        <v>175</v>
      </c>
      <c r="B9" s="88"/>
      <c r="C9" s="88"/>
      <c r="D9" s="90" t="s">
        <v>8</v>
      </c>
      <c r="E9" s="91"/>
      <c r="F9" s="91"/>
      <c r="G9" s="89"/>
      <c r="H9" s="89"/>
      <c r="I9" s="84"/>
    </row>
    <row r="10" spans="1:9" ht="17.25" customHeight="1">
      <c r="A10" s="88" t="s">
        <v>173</v>
      </c>
      <c r="B10" s="88"/>
      <c r="C10" s="88"/>
      <c r="D10" s="90" t="s">
        <v>9</v>
      </c>
      <c r="E10" s="92"/>
      <c r="F10" s="92"/>
      <c r="G10" s="93"/>
      <c r="H10" s="93"/>
      <c r="I10" s="84"/>
    </row>
    <row r="11" spans="1:9" ht="17.25" customHeight="1">
      <c r="A11" s="94" t="s">
        <v>174</v>
      </c>
      <c r="B11" s="88"/>
      <c r="C11" s="88"/>
      <c r="D11" s="95" t="s">
        <v>10</v>
      </c>
      <c r="E11" s="92"/>
      <c r="F11" s="92"/>
      <c r="G11" s="96"/>
      <c r="H11" s="96"/>
      <c r="I11" s="84"/>
    </row>
    <row r="12" spans="1:9" ht="16.5" thickBot="1">
      <c r="A12" s="94"/>
      <c r="B12" s="88"/>
      <c r="C12" s="88"/>
      <c r="D12" s="95"/>
      <c r="E12" s="88"/>
      <c r="F12" s="88"/>
      <c r="G12" s="96"/>
      <c r="H12" s="96"/>
      <c r="I12" s="84"/>
    </row>
    <row r="13" spans="1:9" ht="26.25" thickBot="1">
      <c r="A13" s="80" t="s">
        <v>11</v>
      </c>
      <c r="B13" s="81" t="s">
        <v>12</v>
      </c>
      <c r="C13" s="81" t="s">
        <v>13</v>
      </c>
      <c r="D13" s="81" t="s">
        <v>14</v>
      </c>
      <c r="E13" s="81" t="s">
        <v>15</v>
      </c>
      <c r="F13" s="81" t="s">
        <v>16</v>
      </c>
      <c r="G13" s="81" t="s">
        <v>17</v>
      </c>
      <c r="H13" s="81" t="s">
        <v>113</v>
      </c>
      <c r="I13" s="97" t="s">
        <v>112</v>
      </c>
    </row>
    <row r="14" spans="1:9" ht="21" thickBot="1">
      <c r="A14" s="22" t="s">
        <v>18</v>
      </c>
      <c r="B14" s="23"/>
      <c r="C14" s="23"/>
      <c r="D14" s="23"/>
      <c r="E14" s="23"/>
      <c r="F14" s="23"/>
      <c r="G14" s="23"/>
      <c r="H14" s="14"/>
      <c r="I14" s="98"/>
    </row>
    <row r="15" spans="1:9" ht="15">
      <c r="A15" s="8"/>
      <c r="B15" s="7">
        <v>196</v>
      </c>
      <c r="C15" s="9" t="s">
        <v>19</v>
      </c>
      <c r="D15" s="10">
        <v>41</v>
      </c>
      <c r="E15" s="25"/>
      <c r="F15" s="25">
        <v>19.69</v>
      </c>
      <c r="G15" s="45">
        <f>E15+F15</f>
        <v>19.69</v>
      </c>
      <c r="H15" s="45"/>
      <c r="I15" s="46"/>
    </row>
    <row r="16" spans="1:9" ht="15.75" thickBot="1">
      <c r="A16" s="18"/>
      <c r="B16" s="4">
        <v>197</v>
      </c>
      <c r="C16" s="19" t="s">
        <v>95</v>
      </c>
      <c r="D16" s="28">
        <v>45</v>
      </c>
      <c r="E16" s="21"/>
      <c r="F16" s="21">
        <v>21.29</v>
      </c>
      <c r="G16" s="47">
        <f aca="true" t="shared" si="0" ref="G16:G43">E16+F16</f>
        <v>21.29</v>
      </c>
      <c r="H16" s="47"/>
      <c r="I16" s="48"/>
    </row>
    <row r="17" spans="1:9" ht="21.75" thickBot="1">
      <c r="A17" s="78" t="s">
        <v>20</v>
      </c>
      <c r="B17" s="79"/>
      <c r="C17" s="79"/>
      <c r="D17" s="79"/>
      <c r="E17" s="79"/>
      <c r="F17" s="79"/>
      <c r="G17" s="79"/>
      <c r="H17" s="15"/>
      <c r="I17" s="99"/>
    </row>
    <row r="18" spans="1:9" ht="15.75">
      <c r="A18" s="32">
        <v>3</v>
      </c>
      <c r="B18" s="33">
        <v>14</v>
      </c>
      <c r="C18" s="34" t="s">
        <v>96</v>
      </c>
      <c r="D18" s="35">
        <v>26</v>
      </c>
      <c r="E18" s="49">
        <v>50.74</v>
      </c>
      <c r="F18" s="49">
        <v>41.85</v>
      </c>
      <c r="G18" s="50">
        <f t="shared" si="0"/>
        <v>92.59</v>
      </c>
      <c r="H18" s="50" t="s">
        <v>114</v>
      </c>
      <c r="I18" s="51">
        <v>3</v>
      </c>
    </row>
    <row r="19" spans="1:9" ht="15.75">
      <c r="A19" s="36">
        <v>2</v>
      </c>
      <c r="B19" s="37">
        <v>15</v>
      </c>
      <c r="C19" s="38" t="s">
        <v>97</v>
      </c>
      <c r="D19" s="39">
        <v>26</v>
      </c>
      <c r="E19" s="52">
        <v>34.4</v>
      </c>
      <c r="F19" s="52">
        <v>30.03</v>
      </c>
      <c r="G19" s="53">
        <f t="shared" si="0"/>
        <v>64.43</v>
      </c>
      <c r="H19" s="54" t="s">
        <v>116</v>
      </c>
      <c r="I19" s="55">
        <v>2</v>
      </c>
    </row>
    <row r="20" spans="1:9" ht="16.5" thickBot="1">
      <c r="A20" s="40">
        <v>1</v>
      </c>
      <c r="B20" s="41">
        <v>18</v>
      </c>
      <c r="C20" s="42" t="s">
        <v>176</v>
      </c>
      <c r="D20" s="43">
        <v>12</v>
      </c>
      <c r="E20" s="56">
        <v>23.13</v>
      </c>
      <c r="F20" s="56">
        <v>23.77</v>
      </c>
      <c r="G20" s="57">
        <f t="shared" si="0"/>
        <v>46.9</v>
      </c>
      <c r="H20" s="57" t="s">
        <v>115</v>
      </c>
      <c r="I20" s="58">
        <v>1</v>
      </c>
    </row>
    <row r="21" spans="1:9" ht="21.75" thickBot="1">
      <c r="A21" s="78" t="s">
        <v>21</v>
      </c>
      <c r="B21" s="79"/>
      <c r="C21" s="79"/>
      <c r="D21" s="79"/>
      <c r="E21" s="79"/>
      <c r="F21" s="79"/>
      <c r="G21" s="79"/>
      <c r="H21" s="15"/>
      <c r="I21" s="99"/>
    </row>
    <row r="22" spans="1:9" ht="15.75">
      <c r="A22" s="32">
        <v>1</v>
      </c>
      <c r="B22" s="33">
        <v>19</v>
      </c>
      <c r="C22" s="34" t="s">
        <v>22</v>
      </c>
      <c r="D22" s="35">
        <v>52</v>
      </c>
      <c r="E22" s="49">
        <v>32.88</v>
      </c>
      <c r="F22" s="49">
        <v>33.56</v>
      </c>
      <c r="G22" s="50">
        <f t="shared" si="0"/>
        <v>66.44</v>
      </c>
      <c r="H22" s="59" t="s">
        <v>117</v>
      </c>
      <c r="I22" s="51">
        <v>1</v>
      </c>
    </row>
    <row r="23" spans="1:9" ht="15.75">
      <c r="A23" s="36">
        <v>3</v>
      </c>
      <c r="B23" s="37">
        <v>21</v>
      </c>
      <c r="C23" s="38" t="s">
        <v>98</v>
      </c>
      <c r="D23" s="39">
        <v>53</v>
      </c>
      <c r="E23" s="52">
        <v>42.86</v>
      </c>
      <c r="F23" s="52">
        <v>38.76</v>
      </c>
      <c r="G23" s="53">
        <f t="shared" si="0"/>
        <v>81.62</v>
      </c>
      <c r="H23" s="54" t="s">
        <v>118</v>
      </c>
      <c r="I23" s="55">
        <v>3</v>
      </c>
    </row>
    <row r="24" spans="1:9" ht="16.5" thickBot="1">
      <c r="A24" s="40">
        <v>2</v>
      </c>
      <c r="B24" s="41">
        <v>22</v>
      </c>
      <c r="C24" s="42" t="s">
        <v>105</v>
      </c>
      <c r="D24" s="44"/>
      <c r="E24" s="56">
        <v>42.03</v>
      </c>
      <c r="F24" s="56">
        <v>38.46</v>
      </c>
      <c r="G24" s="57">
        <f t="shared" si="0"/>
        <v>80.49000000000001</v>
      </c>
      <c r="H24" s="60" t="s">
        <v>119</v>
      </c>
      <c r="I24" s="58">
        <v>2</v>
      </c>
    </row>
    <row r="25" spans="1:9" ht="21.75" thickBot="1">
      <c r="A25" s="78" t="s">
        <v>23</v>
      </c>
      <c r="B25" s="79"/>
      <c r="C25" s="79"/>
      <c r="D25" s="79"/>
      <c r="E25" s="79"/>
      <c r="F25" s="79"/>
      <c r="G25" s="79"/>
      <c r="H25" s="16"/>
      <c r="I25" s="99"/>
    </row>
    <row r="26" spans="1:9" ht="15.75">
      <c r="A26" s="32">
        <v>1</v>
      </c>
      <c r="B26" s="33">
        <v>30</v>
      </c>
      <c r="C26" s="34" t="s">
        <v>24</v>
      </c>
      <c r="D26" s="35">
        <v>11</v>
      </c>
      <c r="E26" s="49">
        <v>27.44</v>
      </c>
      <c r="F26" s="49">
        <v>27.91</v>
      </c>
      <c r="G26" s="50">
        <f t="shared" si="0"/>
        <v>55.35</v>
      </c>
      <c r="H26" s="59" t="s">
        <v>120</v>
      </c>
      <c r="I26" s="51">
        <v>1</v>
      </c>
    </row>
    <row r="27" spans="1:9" ht="15.75">
      <c r="A27" s="36">
        <v>2</v>
      </c>
      <c r="B27" s="37">
        <v>42</v>
      </c>
      <c r="C27" s="38" t="s">
        <v>26</v>
      </c>
      <c r="D27" s="39">
        <v>22</v>
      </c>
      <c r="E27" s="52">
        <v>32.95</v>
      </c>
      <c r="F27" s="52">
        <v>34.3</v>
      </c>
      <c r="G27" s="53">
        <f t="shared" si="0"/>
        <v>67.25</v>
      </c>
      <c r="H27" s="54" t="s">
        <v>121</v>
      </c>
      <c r="I27" s="55">
        <v>2</v>
      </c>
    </row>
    <row r="28" spans="1:9" ht="16.5" thickBot="1">
      <c r="A28" s="31"/>
      <c r="B28" s="4">
        <v>50</v>
      </c>
      <c r="C28" s="19" t="s">
        <v>27</v>
      </c>
      <c r="D28" s="20">
        <v>27</v>
      </c>
      <c r="E28" s="21">
        <v>37.18</v>
      </c>
      <c r="F28" s="21" t="s">
        <v>168</v>
      </c>
      <c r="G28" s="47"/>
      <c r="H28" s="61"/>
      <c r="I28" s="48"/>
    </row>
    <row r="29" spans="1:9" ht="21.75" thickBot="1">
      <c r="A29" s="76" t="s">
        <v>28</v>
      </c>
      <c r="B29" s="77"/>
      <c r="C29" s="77"/>
      <c r="D29" s="77"/>
      <c r="E29" s="77"/>
      <c r="F29" s="77"/>
      <c r="G29" s="77"/>
      <c r="H29" s="17"/>
      <c r="I29" s="98"/>
    </row>
    <row r="30" spans="1:9" ht="15.75">
      <c r="A30" s="32">
        <v>2</v>
      </c>
      <c r="B30" s="33">
        <v>65</v>
      </c>
      <c r="C30" s="34" t="s">
        <v>29</v>
      </c>
      <c r="D30" s="35">
        <v>54</v>
      </c>
      <c r="E30" s="49">
        <v>26.58</v>
      </c>
      <c r="F30" s="49">
        <v>25.55</v>
      </c>
      <c r="G30" s="50">
        <f t="shared" si="0"/>
        <v>52.129999999999995</v>
      </c>
      <c r="H30" s="59" t="s">
        <v>122</v>
      </c>
      <c r="I30" s="62">
        <v>2</v>
      </c>
    </row>
    <row r="31" spans="1:9" ht="15.75">
      <c r="A31" s="36">
        <v>3</v>
      </c>
      <c r="B31" s="37">
        <v>66</v>
      </c>
      <c r="C31" s="38" t="s">
        <v>30</v>
      </c>
      <c r="D31" s="39">
        <v>53</v>
      </c>
      <c r="E31" s="52">
        <v>28.44</v>
      </c>
      <c r="F31" s="52">
        <v>28.8</v>
      </c>
      <c r="G31" s="53">
        <f t="shared" si="0"/>
        <v>57.24</v>
      </c>
      <c r="H31" s="54" t="s">
        <v>123</v>
      </c>
      <c r="I31" s="55">
        <v>3</v>
      </c>
    </row>
    <row r="32" spans="1:9" ht="15.75">
      <c r="A32" s="30"/>
      <c r="B32" s="2">
        <v>67</v>
      </c>
      <c r="C32" s="5" t="s">
        <v>31</v>
      </c>
      <c r="D32" s="6">
        <v>41</v>
      </c>
      <c r="E32" s="24">
        <v>38.26</v>
      </c>
      <c r="F32" s="24">
        <v>36.12</v>
      </c>
      <c r="G32" s="63">
        <f t="shared" si="0"/>
        <v>74.38</v>
      </c>
      <c r="H32" s="64" t="s">
        <v>124</v>
      </c>
      <c r="I32" s="65"/>
    </row>
    <row r="33" spans="1:9" ht="15.75">
      <c r="A33" s="36">
        <v>1</v>
      </c>
      <c r="B33" s="37">
        <v>68</v>
      </c>
      <c r="C33" s="38" t="s">
        <v>32</v>
      </c>
      <c r="D33" s="39">
        <v>59</v>
      </c>
      <c r="E33" s="52">
        <v>25.3</v>
      </c>
      <c r="F33" s="52">
        <v>24.48</v>
      </c>
      <c r="G33" s="53">
        <f t="shared" si="0"/>
        <v>49.78</v>
      </c>
      <c r="H33" s="54" t="s">
        <v>125</v>
      </c>
      <c r="I33" s="55">
        <v>1</v>
      </c>
    </row>
    <row r="34" spans="1:9" ht="16.5" thickBot="1">
      <c r="A34" s="31"/>
      <c r="B34" s="4">
        <v>80</v>
      </c>
      <c r="C34" s="19" t="s">
        <v>34</v>
      </c>
      <c r="D34" s="20">
        <v>46</v>
      </c>
      <c r="E34" s="21">
        <v>36.01</v>
      </c>
      <c r="F34" s="21">
        <v>35.17</v>
      </c>
      <c r="G34" s="47">
        <f t="shared" si="0"/>
        <v>71.18</v>
      </c>
      <c r="H34" s="61" t="s">
        <v>127</v>
      </c>
      <c r="I34" s="66"/>
    </row>
    <row r="35" spans="1:9" ht="21.75" thickBot="1">
      <c r="A35" s="78" t="s">
        <v>35</v>
      </c>
      <c r="B35" s="79"/>
      <c r="C35" s="79"/>
      <c r="D35" s="79"/>
      <c r="E35" s="79"/>
      <c r="F35" s="79"/>
      <c r="G35" s="79"/>
      <c r="H35" s="16"/>
      <c r="I35" s="99"/>
    </row>
    <row r="36" spans="1:9" ht="15.75">
      <c r="A36" s="32">
        <v>2</v>
      </c>
      <c r="B36" s="33">
        <v>86</v>
      </c>
      <c r="C36" s="34" t="s">
        <v>36</v>
      </c>
      <c r="D36" s="35">
        <v>28</v>
      </c>
      <c r="E36" s="49">
        <v>23.23</v>
      </c>
      <c r="F36" s="49">
        <v>22.55</v>
      </c>
      <c r="G36" s="50">
        <f t="shared" si="0"/>
        <v>45.78</v>
      </c>
      <c r="H36" s="59" t="s">
        <v>128</v>
      </c>
      <c r="I36" s="51">
        <v>2</v>
      </c>
    </row>
    <row r="37" spans="1:9" ht="15.75">
      <c r="A37" s="30"/>
      <c r="B37" s="2">
        <v>89</v>
      </c>
      <c r="C37" s="5" t="s">
        <v>38</v>
      </c>
      <c r="D37" s="6">
        <v>42</v>
      </c>
      <c r="E37" s="24">
        <v>22.12</v>
      </c>
      <c r="F37" s="24" t="s">
        <v>168</v>
      </c>
      <c r="G37" s="63"/>
      <c r="H37" s="64"/>
      <c r="I37" s="65"/>
    </row>
    <row r="38" spans="1:9" ht="15.75">
      <c r="A38" s="36">
        <v>1</v>
      </c>
      <c r="B38" s="37">
        <v>90</v>
      </c>
      <c r="C38" s="38" t="s">
        <v>39</v>
      </c>
      <c r="D38" s="39">
        <v>41</v>
      </c>
      <c r="E38" s="52">
        <v>22.84</v>
      </c>
      <c r="F38" s="52">
        <v>22.93</v>
      </c>
      <c r="G38" s="53">
        <f t="shared" si="0"/>
        <v>45.769999999999996</v>
      </c>
      <c r="H38" s="54" t="s">
        <v>130</v>
      </c>
      <c r="I38" s="55">
        <v>1</v>
      </c>
    </row>
    <row r="39" spans="1:9" ht="15.75">
      <c r="A39" s="36">
        <v>3</v>
      </c>
      <c r="B39" s="37">
        <v>91</v>
      </c>
      <c r="C39" s="38" t="s">
        <v>40</v>
      </c>
      <c r="D39" s="39">
        <v>44</v>
      </c>
      <c r="E39" s="52">
        <v>23.35</v>
      </c>
      <c r="F39" s="52">
        <v>22.47</v>
      </c>
      <c r="G39" s="53">
        <f t="shared" si="0"/>
        <v>45.82</v>
      </c>
      <c r="H39" s="54" t="s">
        <v>131</v>
      </c>
      <c r="I39" s="55">
        <v>3</v>
      </c>
    </row>
    <row r="40" spans="1:9" ht="15.75">
      <c r="A40" s="30"/>
      <c r="B40" s="2">
        <v>92</v>
      </c>
      <c r="C40" s="5" t="s">
        <v>41</v>
      </c>
      <c r="D40" s="6">
        <v>40</v>
      </c>
      <c r="E40" s="24">
        <v>30.98</v>
      </c>
      <c r="F40" s="24">
        <v>29.63</v>
      </c>
      <c r="G40" s="63">
        <f t="shared" si="0"/>
        <v>60.61</v>
      </c>
      <c r="H40" s="64" t="s">
        <v>132</v>
      </c>
      <c r="I40" s="65"/>
    </row>
    <row r="41" spans="1:9" ht="15.75">
      <c r="A41" s="30"/>
      <c r="B41" s="2">
        <v>93</v>
      </c>
      <c r="C41" s="5" t="s">
        <v>42</v>
      </c>
      <c r="D41" s="6">
        <v>39</v>
      </c>
      <c r="E41" s="24">
        <v>27.03</v>
      </c>
      <c r="F41" s="24" t="s">
        <v>169</v>
      </c>
      <c r="G41" s="63"/>
      <c r="H41" s="64"/>
      <c r="I41" s="67"/>
    </row>
    <row r="42" spans="1:9" ht="15.75">
      <c r="A42" s="30"/>
      <c r="B42" s="2">
        <v>94</v>
      </c>
      <c r="C42" s="5" t="s">
        <v>43</v>
      </c>
      <c r="D42" s="6">
        <v>44</v>
      </c>
      <c r="E42" s="24">
        <v>26.39</v>
      </c>
      <c r="F42" s="24">
        <v>26.42</v>
      </c>
      <c r="G42" s="63">
        <f t="shared" si="0"/>
        <v>52.81</v>
      </c>
      <c r="H42" s="64" t="s">
        <v>133</v>
      </c>
      <c r="I42" s="67"/>
    </row>
    <row r="43" spans="1:9" ht="16.5" thickBot="1">
      <c r="A43" s="31"/>
      <c r="B43" s="4">
        <v>97</v>
      </c>
      <c r="C43" s="19" t="s">
        <v>84</v>
      </c>
      <c r="D43" s="20">
        <v>24</v>
      </c>
      <c r="E43" s="21">
        <v>24.97</v>
      </c>
      <c r="F43" s="21">
        <v>24.27</v>
      </c>
      <c r="G43" s="47">
        <f t="shared" si="0"/>
        <v>49.239999999999995</v>
      </c>
      <c r="H43" s="61" t="s">
        <v>134</v>
      </c>
      <c r="I43" s="48"/>
    </row>
    <row r="44" spans="1:9" ht="21.75" thickBot="1">
      <c r="A44" s="78" t="s">
        <v>100</v>
      </c>
      <c r="B44" s="79"/>
      <c r="C44" s="79"/>
      <c r="D44" s="79"/>
      <c r="E44" s="79"/>
      <c r="F44" s="79"/>
      <c r="G44" s="79"/>
      <c r="H44" s="16"/>
      <c r="I44" s="99"/>
    </row>
    <row r="45" spans="1:9" ht="15.75">
      <c r="A45" s="32">
        <v>1</v>
      </c>
      <c r="B45" s="33">
        <v>101</v>
      </c>
      <c r="C45" s="34" t="s">
        <v>74</v>
      </c>
      <c r="D45" s="35">
        <v>63</v>
      </c>
      <c r="E45" s="49">
        <v>23.36</v>
      </c>
      <c r="F45" s="49">
        <v>24.03</v>
      </c>
      <c r="G45" s="50">
        <f aca="true" t="shared" si="1" ref="G45:G50">E45+F45</f>
        <v>47.39</v>
      </c>
      <c r="H45" s="59" t="s">
        <v>177</v>
      </c>
      <c r="I45" s="51">
        <v>1</v>
      </c>
    </row>
    <row r="46" spans="1:9" ht="15.75">
      <c r="A46" s="36">
        <v>2</v>
      </c>
      <c r="B46" s="37">
        <v>102</v>
      </c>
      <c r="C46" s="38" t="s">
        <v>75</v>
      </c>
      <c r="D46" s="39">
        <v>71</v>
      </c>
      <c r="E46" s="52">
        <v>24.41</v>
      </c>
      <c r="F46" s="52">
        <v>24.02</v>
      </c>
      <c r="G46" s="53">
        <f t="shared" si="1"/>
        <v>48.43</v>
      </c>
      <c r="H46" s="54" t="s">
        <v>135</v>
      </c>
      <c r="I46" s="55">
        <v>2</v>
      </c>
    </row>
    <row r="47" spans="1:9" ht="15.75">
      <c r="A47" s="30"/>
      <c r="B47" s="2">
        <v>103</v>
      </c>
      <c r="C47" s="5" t="s">
        <v>76</v>
      </c>
      <c r="D47" s="6">
        <v>64</v>
      </c>
      <c r="E47" s="24">
        <v>29.37</v>
      </c>
      <c r="F47" s="24">
        <v>28.35</v>
      </c>
      <c r="G47" s="63">
        <f t="shared" si="1"/>
        <v>57.72</v>
      </c>
      <c r="H47" s="64" t="s">
        <v>136</v>
      </c>
      <c r="I47" s="65"/>
    </row>
    <row r="48" spans="1:9" ht="15.75">
      <c r="A48" s="36">
        <v>3</v>
      </c>
      <c r="B48" s="37">
        <v>104</v>
      </c>
      <c r="C48" s="38" t="s">
        <v>77</v>
      </c>
      <c r="D48" s="39">
        <v>69</v>
      </c>
      <c r="E48" s="52">
        <v>24.73</v>
      </c>
      <c r="F48" s="52">
        <v>24.57</v>
      </c>
      <c r="G48" s="53">
        <f t="shared" si="1"/>
        <v>49.3</v>
      </c>
      <c r="H48" s="54" t="s">
        <v>137</v>
      </c>
      <c r="I48" s="55">
        <v>3</v>
      </c>
    </row>
    <row r="49" spans="1:9" ht="15.75">
      <c r="A49" s="30"/>
      <c r="B49" s="2">
        <v>105</v>
      </c>
      <c r="C49" s="5" t="s">
        <v>78</v>
      </c>
      <c r="D49" s="6">
        <v>75</v>
      </c>
      <c r="E49" s="24">
        <v>29.97</v>
      </c>
      <c r="F49" s="24">
        <v>29.52</v>
      </c>
      <c r="G49" s="63">
        <f t="shared" si="1"/>
        <v>59.489999999999995</v>
      </c>
      <c r="H49" s="64" t="s">
        <v>138</v>
      </c>
      <c r="I49" s="67"/>
    </row>
    <row r="50" spans="1:9" ht="15.75">
      <c r="A50" s="30"/>
      <c r="B50" s="2">
        <v>107</v>
      </c>
      <c r="C50" s="5" t="s">
        <v>79</v>
      </c>
      <c r="D50" s="6">
        <v>62</v>
      </c>
      <c r="E50" s="24">
        <v>25.71</v>
      </c>
      <c r="F50" s="24">
        <v>25.81</v>
      </c>
      <c r="G50" s="63">
        <f t="shared" si="1"/>
        <v>51.519999999999996</v>
      </c>
      <c r="H50" s="64" t="s">
        <v>139</v>
      </c>
      <c r="I50" s="65"/>
    </row>
    <row r="51" spans="1:9" ht="16.5" thickBot="1">
      <c r="A51" s="31"/>
      <c r="B51" s="4">
        <v>109</v>
      </c>
      <c r="C51" s="19" t="s">
        <v>80</v>
      </c>
      <c r="D51" s="20">
        <v>74</v>
      </c>
      <c r="E51" s="21">
        <v>24.12</v>
      </c>
      <c r="F51" s="21" t="s">
        <v>168</v>
      </c>
      <c r="G51" s="47"/>
      <c r="H51" s="61"/>
      <c r="I51" s="48"/>
    </row>
    <row r="52" spans="1:9" ht="21.75" thickBot="1">
      <c r="A52" s="78" t="s">
        <v>44</v>
      </c>
      <c r="B52" s="79"/>
      <c r="C52" s="79"/>
      <c r="D52" s="79"/>
      <c r="E52" s="79"/>
      <c r="F52" s="79"/>
      <c r="G52" s="79"/>
      <c r="H52" s="16"/>
      <c r="I52" s="99"/>
    </row>
    <row r="53" spans="1:9" ht="15.75">
      <c r="A53" s="29"/>
      <c r="B53" s="7">
        <v>113</v>
      </c>
      <c r="C53" s="9" t="s">
        <v>45</v>
      </c>
      <c r="D53" s="10">
        <v>28</v>
      </c>
      <c r="E53" s="25">
        <v>20.01</v>
      </c>
      <c r="F53" s="25" t="s">
        <v>168</v>
      </c>
      <c r="G53" s="45"/>
      <c r="H53" s="68"/>
      <c r="I53" s="46"/>
    </row>
    <row r="54" spans="1:9" ht="15.75">
      <c r="A54" s="36">
        <v>1</v>
      </c>
      <c r="B54" s="37">
        <v>114</v>
      </c>
      <c r="C54" s="38" t="s">
        <v>46</v>
      </c>
      <c r="D54" s="39">
        <v>30</v>
      </c>
      <c r="E54" s="52">
        <v>22.54</v>
      </c>
      <c r="F54" s="52">
        <v>21.19</v>
      </c>
      <c r="G54" s="53">
        <f aca="true" t="shared" si="2" ref="G54:G59">E54+F54</f>
        <v>43.730000000000004</v>
      </c>
      <c r="H54" s="54" t="s">
        <v>140</v>
      </c>
      <c r="I54" s="55">
        <v>1</v>
      </c>
    </row>
    <row r="55" spans="1:9" ht="15.75">
      <c r="A55" s="30"/>
      <c r="B55" s="2">
        <v>115</v>
      </c>
      <c r="C55" s="5" t="s">
        <v>47</v>
      </c>
      <c r="D55" s="6">
        <v>30</v>
      </c>
      <c r="E55" s="24">
        <v>23.36</v>
      </c>
      <c r="F55" s="24">
        <v>23.58</v>
      </c>
      <c r="G55" s="63">
        <f t="shared" si="2"/>
        <v>46.94</v>
      </c>
      <c r="H55" s="64" t="s">
        <v>141</v>
      </c>
      <c r="I55" s="65"/>
    </row>
    <row r="56" spans="1:9" ht="15.75">
      <c r="A56" s="30"/>
      <c r="B56" s="2">
        <v>116</v>
      </c>
      <c r="C56" s="5" t="s">
        <v>48</v>
      </c>
      <c r="D56" s="6">
        <v>30</v>
      </c>
      <c r="E56" s="24" t="s">
        <v>168</v>
      </c>
      <c r="F56" s="24"/>
      <c r="G56" s="63"/>
      <c r="H56" s="69"/>
      <c r="I56" s="70"/>
    </row>
    <row r="57" spans="1:9" ht="15.75">
      <c r="A57" s="36">
        <v>3</v>
      </c>
      <c r="B57" s="37">
        <v>117</v>
      </c>
      <c r="C57" s="38" t="s">
        <v>49</v>
      </c>
      <c r="D57" s="39">
        <v>14</v>
      </c>
      <c r="E57" s="52">
        <v>22.73</v>
      </c>
      <c r="F57" s="52">
        <v>22</v>
      </c>
      <c r="G57" s="53">
        <f t="shared" si="2"/>
        <v>44.730000000000004</v>
      </c>
      <c r="H57" s="54" t="s">
        <v>142</v>
      </c>
      <c r="I57" s="55">
        <v>3</v>
      </c>
    </row>
    <row r="58" spans="1:9" ht="15.75">
      <c r="A58" s="36">
        <v>2</v>
      </c>
      <c r="B58" s="37">
        <v>120</v>
      </c>
      <c r="C58" s="38" t="s">
        <v>50</v>
      </c>
      <c r="D58" s="39">
        <v>30</v>
      </c>
      <c r="E58" s="52">
        <v>21.69</v>
      </c>
      <c r="F58" s="52">
        <v>22.29</v>
      </c>
      <c r="G58" s="53">
        <f t="shared" si="2"/>
        <v>43.980000000000004</v>
      </c>
      <c r="H58" s="54" t="s">
        <v>143</v>
      </c>
      <c r="I58" s="55">
        <v>2</v>
      </c>
    </row>
    <row r="59" spans="1:9" ht="16.5" thickBot="1">
      <c r="A59" s="31"/>
      <c r="B59" s="4">
        <v>121</v>
      </c>
      <c r="C59" s="19" t="s">
        <v>101</v>
      </c>
      <c r="D59" s="20">
        <v>11</v>
      </c>
      <c r="E59" s="21">
        <v>24.19</v>
      </c>
      <c r="F59" s="21">
        <v>24.52</v>
      </c>
      <c r="G59" s="47">
        <f t="shared" si="2"/>
        <v>48.71</v>
      </c>
      <c r="H59" s="71" t="s">
        <v>144</v>
      </c>
      <c r="I59" s="72"/>
    </row>
    <row r="60" spans="1:9" ht="21.75" thickBot="1">
      <c r="A60" s="76" t="s">
        <v>51</v>
      </c>
      <c r="B60" s="77"/>
      <c r="C60" s="77"/>
      <c r="D60" s="77"/>
      <c r="E60" s="77"/>
      <c r="F60" s="77"/>
      <c r="G60" s="77"/>
      <c r="H60" s="17"/>
      <c r="I60" s="98"/>
    </row>
    <row r="61" spans="1:9" ht="15.75">
      <c r="A61" s="29"/>
      <c r="B61" s="7">
        <v>126</v>
      </c>
      <c r="C61" s="9" t="s">
        <v>52</v>
      </c>
      <c r="D61" s="10">
        <v>59</v>
      </c>
      <c r="E61" s="25">
        <v>26.6</v>
      </c>
      <c r="F61" s="25">
        <v>25.84</v>
      </c>
      <c r="G61" s="25">
        <f aca="true" t="shared" si="3" ref="G61:G90">E61+F61</f>
        <v>52.44</v>
      </c>
      <c r="H61" s="73" t="s">
        <v>145</v>
      </c>
      <c r="I61" s="46"/>
    </row>
    <row r="62" spans="1:9" ht="15.75">
      <c r="A62" s="30"/>
      <c r="B62" s="2">
        <v>127</v>
      </c>
      <c r="C62" s="5" t="s">
        <v>53</v>
      </c>
      <c r="D62" s="6">
        <v>58</v>
      </c>
      <c r="E62" s="24">
        <v>25.02</v>
      </c>
      <c r="F62" s="24">
        <v>24.59</v>
      </c>
      <c r="G62" s="24">
        <f t="shared" si="3"/>
        <v>49.61</v>
      </c>
      <c r="H62" s="69" t="s">
        <v>146</v>
      </c>
      <c r="I62" s="67"/>
    </row>
    <row r="63" spans="1:9" ht="15.75">
      <c r="A63" s="30"/>
      <c r="B63" s="2">
        <v>128</v>
      </c>
      <c r="C63" s="5" t="s">
        <v>54</v>
      </c>
      <c r="D63" s="6">
        <v>55</v>
      </c>
      <c r="E63" s="24">
        <v>24.31</v>
      </c>
      <c r="F63" s="24" t="s">
        <v>168</v>
      </c>
      <c r="G63" s="24"/>
      <c r="H63" s="69"/>
      <c r="I63" s="67"/>
    </row>
    <row r="64" spans="1:9" ht="15.75">
      <c r="A64" s="30"/>
      <c r="B64" s="2">
        <v>129</v>
      </c>
      <c r="C64" s="5" t="s">
        <v>55</v>
      </c>
      <c r="D64" s="6">
        <v>49</v>
      </c>
      <c r="E64" s="24">
        <v>23.95</v>
      </c>
      <c r="F64" s="24">
        <v>23.56</v>
      </c>
      <c r="G64" s="24">
        <f t="shared" si="3"/>
        <v>47.51</v>
      </c>
      <c r="H64" s="69" t="s">
        <v>147</v>
      </c>
      <c r="I64" s="67"/>
    </row>
    <row r="65" spans="1:9" ht="15.75">
      <c r="A65" s="30"/>
      <c r="B65" s="2">
        <v>130</v>
      </c>
      <c r="C65" s="5" t="s">
        <v>56</v>
      </c>
      <c r="D65" s="6">
        <v>47</v>
      </c>
      <c r="E65" s="24">
        <v>24.1</v>
      </c>
      <c r="F65" s="24">
        <v>22.26</v>
      </c>
      <c r="G65" s="24">
        <f t="shared" si="3"/>
        <v>46.36</v>
      </c>
      <c r="H65" s="69" t="s">
        <v>148</v>
      </c>
      <c r="I65" s="67"/>
    </row>
    <row r="66" spans="1:9" ht="15.75">
      <c r="A66" s="30"/>
      <c r="B66" s="2">
        <v>131</v>
      </c>
      <c r="C66" s="5" t="s">
        <v>57</v>
      </c>
      <c r="D66" s="6">
        <v>39</v>
      </c>
      <c r="E66" s="24">
        <v>23.36</v>
      </c>
      <c r="F66" s="24">
        <v>22.37</v>
      </c>
      <c r="G66" s="24">
        <f t="shared" si="3"/>
        <v>45.730000000000004</v>
      </c>
      <c r="H66" s="69" t="s">
        <v>149</v>
      </c>
      <c r="I66" s="67"/>
    </row>
    <row r="67" spans="1:9" ht="15.75">
      <c r="A67" s="30"/>
      <c r="B67" s="2">
        <v>132</v>
      </c>
      <c r="C67" s="13" t="s">
        <v>58</v>
      </c>
      <c r="D67" s="6">
        <v>42</v>
      </c>
      <c r="E67" s="24" t="s">
        <v>170</v>
      </c>
      <c r="F67" s="24"/>
      <c r="G67" s="24"/>
      <c r="H67" s="69"/>
      <c r="I67" s="67"/>
    </row>
    <row r="68" spans="1:9" ht="15.75">
      <c r="A68" s="30"/>
      <c r="B68" s="2">
        <v>135</v>
      </c>
      <c r="C68" s="5" t="s">
        <v>59</v>
      </c>
      <c r="D68" s="6">
        <v>47</v>
      </c>
      <c r="E68" s="24">
        <v>22.15</v>
      </c>
      <c r="F68" s="24">
        <v>21.41</v>
      </c>
      <c r="G68" s="24">
        <f t="shared" si="3"/>
        <v>43.56</v>
      </c>
      <c r="H68" s="69" t="s">
        <v>150</v>
      </c>
      <c r="I68" s="67"/>
    </row>
    <row r="69" spans="1:9" ht="15.75">
      <c r="A69" s="30"/>
      <c r="B69" s="2">
        <v>137</v>
      </c>
      <c r="C69" s="5" t="s">
        <v>60</v>
      </c>
      <c r="D69" s="6">
        <v>41</v>
      </c>
      <c r="E69" s="24">
        <v>21.51</v>
      </c>
      <c r="F69" s="24" t="s">
        <v>168</v>
      </c>
      <c r="G69" s="24"/>
      <c r="H69" s="69"/>
      <c r="I69" s="65"/>
    </row>
    <row r="70" spans="1:9" ht="15.75">
      <c r="A70" s="36">
        <v>2</v>
      </c>
      <c r="B70" s="37">
        <v>139</v>
      </c>
      <c r="C70" s="38" t="s">
        <v>61</v>
      </c>
      <c r="D70" s="39">
        <v>42</v>
      </c>
      <c r="E70" s="52">
        <v>20.53</v>
      </c>
      <c r="F70" s="52">
        <v>20.21</v>
      </c>
      <c r="G70" s="52">
        <f t="shared" si="3"/>
        <v>40.74</v>
      </c>
      <c r="H70" s="74" t="s">
        <v>151</v>
      </c>
      <c r="I70" s="55">
        <v>2</v>
      </c>
    </row>
    <row r="71" spans="1:9" ht="15.75">
      <c r="A71" s="30"/>
      <c r="B71" s="2">
        <v>140</v>
      </c>
      <c r="C71" s="5" t="s">
        <v>62</v>
      </c>
      <c r="D71" s="6">
        <v>54</v>
      </c>
      <c r="E71" s="24">
        <v>22.12</v>
      </c>
      <c r="F71" s="24" t="s">
        <v>168</v>
      </c>
      <c r="G71" s="24"/>
      <c r="H71" s="69"/>
      <c r="I71" s="65"/>
    </row>
    <row r="72" spans="1:9" ht="15.75">
      <c r="A72" s="30"/>
      <c r="B72" s="2">
        <v>141</v>
      </c>
      <c r="C72" s="5" t="s">
        <v>63</v>
      </c>
      <c r="D72" s="6">
        <v>47</v>
      </c>
      <c r="E72" s="24" t="s">
        <v>171</v>
      </c>
      <c r="F72" s="24"/>
      <c r="G72" s="24"/>
      <c r="H72" s="69"/>
      <c r="I72" s="65"/>
    </row>
    <row r="73" spans="1:9" ht="15.75">
      <c r="A73" s="30"/>
      <c r="B73" s="2">
        <v>142</v>
      </c>
      <c r="C73" s="5" t="s">
        <v>64</v>
      </c>
      <c r="D73" s="6">
        <v>44</v>
      </c>
      <c r="E73" s="24">
        <v>21.4</v>
      </c>
      <c r="F73" s="24">
        <v>20.91</v>
      </c>
      <c r="G73" s="24">
        <f t="shared" si="3"/>
        <v>42.31</v>
      </c>
      <c r="H73" s="69" t="s">
        <v>152</v>
      </c>
      <c r="I73" s="65"/>
    </row>
    <row r="74" spans="1:9" ht="15.75">
      <c r="A74" s="30"/>
      <c r="B74" s="2">
        <v>143</v>
      </c>
      <c r="C74" s="5" t="s">
        <v>65</v>
      </c>
      <c r="D74" s="6">
        <v>39</v>
      </c>
      <c r="E74" s="24" t="s">
        <v>168</v>
      </c>
      <c r="F74" s="24"/>
      <c r="G74" s="24"/>
      <c r="H74" s="69"/>
      <c r="I74" s="65"/>
    </row>
    <row r="75" spans="1:9" ht="15.75">
      <c r="A75" s="30"/>
      <c r="B75" s="2">
        <v>144</v>
      </c>
      <c r="C75" s="5" t="s">
        <v>66</v>
      </c>
      <c r="D75" s="6">
        <v>52</v>
      </c>
      <c r="E75" s="24">
        <v>22.18</v>
      </c>
      <c r="F75" s="24" t="s">
        <v>168</v>
      </c>
      <c r="G75" s="24"/>
      <c r="H75" s="69"/>
      <c r="I75" s="65"/>
    </row>
    <row r="76" spans="1:9" ht="15.75">
      <c r="A76" s="30"/>
      <c r="B76" s="2">
        <v>146</v>
      </c>
      <c r="C76" s="5" t="s">
        <v>67</v>
      </c>
      <c r="D76" s="6">
        <v>55</v>
      </c>
      <c r="E76" s="24">
        <v>21.87</v>
      </c>
      <c r="F76" s="24">
        <v>21.77</v>
      </c>
      <c r="G76" s="24">
        <f t="shared" si="3"/>
        <v>43.64</v>
      </c>
      <c r="H76" s="69" t="s">
        <v>153</v>
      </c>
      <c r="I76" s="65"/>
    </row>
    <row r="77" spans="1:9" ht="15.75">
      <c r="A77" s="30"/>
      <c r="B77" s="2">
        <v>147</v>
      </c>
      <c r="C77" s="5" t="s">
        <v>68</v>
      </c>
      <c r="D77" s="6">
        <v>55</v>
      </c>
      <c r="E77" s="24">
        <v>23.55</v>
      </c>
      <c r="F77" s="24" t="s">
        <v>171</v>
      </c>
      <c r="G77" s="24"/>
      <c r="H77" s="69"/>
      <c r="I77" s="65"/>
    </row>
    <row r="78" spans="1:9" ht="15.75">
      <c r="A78" s="30"/>
      <c r="B78" s="2">
        <v>149</v>
      </c>
      <c r="C78" s="5" t="s">
        <v>69</v>
      </c>
      <c r="D78" s="6">
        <v>47</v>
      </c>
      <c r="E78" s="24">
        <v>21.68</v>
      </c>
      <c r="F78" s="24">
        <v>21.11</v>
      </c>
      <c r="G78" s="24">
        <f t="shared" si="3"/>
        <v>42.79</v>
      </c>
      <c r="H78" s="69" t="s">
        <v>154</v>
      </c>
      <c r="I78" s="65"/>
    </row>
    <row r="79" spans="1:9" ht="15.75">
      <c r="A79" s="30"/>
      <c r="B79" s="2">
        <v>150</v>
      </c>
      <c r="C79" s="5" t="s">
        <v>70</v>
      </c>
      <c r="D79" s="6">
        <v>48</v>
      </c>
      <c r="E79" s="24">
        <v>21.57</v>
      </c>
      <c r="F79" s="24" t="s">
        <v>168</v>
      </c>
      <c r="G79" s="24"/>
      <c r="H79" s="69"/>
      <c r="I79" s="65"/>
    </row>
    <row r="80" spans="1:9" ht="15.75">
      <c r="A80" s="30"/>
      <c r="B80" s="2">
        <v>152</v>
      </c>
      <c r="C80" s="5" t="s">
        <v>71</v>
      </c>
      <c r="D80" s="6">
        <v>43</v>
      </c>
      <c r="E80" s="24">
        <v>20.79</v>
      </c>
      <c r="F80" s="24">
        <v>20.54</v>
      </c>
      <c r="G80" s="24">
        <f t="shared" si="3"/>
        <v>41.33</v>
      </c>
      <c r="H80" s="69" t="s">
        <v>155</v>
      </c>
      <c r="I80" s="65"/>
    </row>
    <row r="81" spans="1:9" ht="15.75">
      <c r="A81" s="36">
        <v>1</v>
      </c>
      <c r="B81" s="37">
        <v>153</v>
      </c>
      <c r="C81" s="38" t="s">
        <v>72</v>
      </c>
      <c r="D81" s="39">
        <v>50</v>
      </c>
      <c r="E81" s="52">
        <v>20.8</v>
      </c>
      <c r="F81" s="52">
        <v>19.77</v>
      </c>
      <c r="G81" s="52">
        <f t="shared" si="3"/>
        <v>40.57</v>
      </c>
      <c r="H81" s="74" t="s">
        <v>156</v>
      </c>
      <c r="I81" s="55">
        <v>1</v>
      </c>
    </row>
    <row r="82" spans="1:9" ht="15.75">
      <c r="A82" s="30"/>
      <c r="B82" s="2">
        <v>154</v>
      </c>
      <c r="C82" s="5" t="s">
        <v>73</v>
      </c>
      <c r="D82" s="6">
        <v>39</v>
      </c>
      <c r="E82" s="24">
        <v>19.77</v>
      </c>
      <c r="F82" s="24">
        <v>19.52</v>
      </c>
      <c r="G82" s="24">
        <f t="shared" si="3"/>
        <v>39.29</v>
      </c>
      <c r="H82" s="69" t="s">
        <v>157</v>
      </c>
      <c r="I82" s="65"/>
    </row>
    <row r="83" spans="1:9" ht="15.75">
      <c r="A83" s="30"/>
      <c r="B83" s="2">
        <v>157</v>
      </c>
      <c r="C83" s="5" t="s">
        <v>102</v>
      </c>
      <c r="D83" s="6">
        <v>34</v>
      </c>
      <c r="E83" s="24" t="s">
        <v>168</v>
      </c>
      <c r="F83" s="24"/>
      <c r="G83" s="24"/>
      <c r="H83" s="69"/>
      <c r="I83" s="65"/>
    </row>
    <row r="84" spans="1:9" ht="15.75">
      <c r="A84" s="30"/>
      <c r="B84" s="2">
        <v>159</v>
      </c>
      <c r="C84" s="5" t="s">
        <v>92</v>
      </c>
      <c r="D84" s="6">
        <v>41</v>
      </c>
      <c r="E84" s="24">
        <v>22.37</v>
      </c>
      <c r="F84" s="24">
        <v>21.54</v>
      </c>
      <c r="G84" s="24">
        <f t="shared" si="3"/>
        <v>43.91</v>
      </c>
      <c r="H84" s="69" t="s">
        <v>158</v>
      </c>
      <c r="I84" s="65"/>
    </row>
    <row r="85" spans="1:9" ht="15.75">
      <c r="A85" s="36">
        <v>2</v>
      </c>
      <c r="B85" s="37">
        <v>160</v>
      </c>
      <c r="C85" s="38" t="s">
        <v>93</v>
      </c>
      <c r="D85" s="39">
        <v>41</v>
      </c>
      <c r="E85" s="52">
        <v>20.71</v>
      </c>
      <c r="F85" s="52">
        <v>20.03</v>
      </c>
      <c r="G85" s="52">
        <f t="shared" si="3"/>
        <v>40.74</v>
      </c>
      <c r="H85" s="74" t="s">
        <v>151</v>
      </c>
      <c r="I85" s="55">
        <v>2</v>
      </c>
    </row>
    <row r="86" spans="1:9" ht="15.75">
      <c r="A86" s="30"/>
      <c r="B86" s="2">
        <v>161</v>
      </c>
      <c r="C86" s="5" t="s">
        <v>91</v>
      </c>
      <c r="D86" s="11">
        <v>35</v>
      </c>
      <c r="E86" s="24">
        <v>32.47</v>
      </c>
      <c r="F86" s="24">
        <v>22.91</v>
      </c>
      <c r="G86" s="24">
        <f t="shared" si="3"/>
        <v>55.379999999999995</v>
      </c>
      <c r="H86" s="69" t="s">
        <v>159</v>
      </c>
      <c r="I86" s="67"/>
    </row>
    <row r="87" spans="1:9" ht="15.75">
      <c r="A87" s="30"/>
      <c r="B87" s="2">
        <v>162</v>
      </c>
      <c r="C87" s="5" t="s">
        <v>110</v>
      </c>
      <c r="D87" s="5"/>
      <c r="E87" s="24" t="s">
        <v>171</v>
      </c>
      <c r="F87" s="24"/>
      <c r="G87" s="24"/>
      <c r="H87" s="69"/>
      <c r="I87" s="67"/>
    </row>
    <row r="88" spans="1:9" ht="15.75">
      <c r="A88" s="30"/>
      <c r="B88" s="2">
        <v>163</v>
      </c>
      <c r="C88" s="5" t="s">
        <v>99</v>
      </c>
      <c r="D88" s="5"/>
      <c r="E88" s="24" t="s">
        <v>169</v>
      </c>
      <c r="F88" s="24">
        <v>26.23</v>
      </c>
      <c r="G88" s="24"/>
      <c r="H88" s="69"/>
      <c r="I88" s="67"/>
    </row>
    <row r="89" spans="1:9" ht="15.75">
      <c r="A89" s="30"/>
      <c r="B89" s="2">
        <v>164</v>
      </c>
      <c r="C89" s="5" t="s">
        <v>109</v>
      </c>
      <c r="D89" s="5"/>
      <c r="E89" s="24">
        <v>30.62</v>
      </c>
      <c r="F89" s="24" t="s">
        <v>169</v>
      </c>
      <c r="G89" s="24"/>
      <c r="H89" s="69"/>
      <c r="I89" s="67"/>
    </row>
    <row r="90" spans="1:9" ht="15.75">
      <c r="A90" s="30"/>
      <c r="B90" s="2">
        <v>69</v>
      </c>
      <c r="C90" s="5" t="s">
        <v>33</v>
      </c>
      <c r="D90" s="6">
        <v>49</v>
      </c>
      <c r="E90" s="24">
        <v>23.33</v>
      </c>
      <c r="F90" s="24">
        <v>23.11</v>
      </c>
      <c r="G90" s="24">
        <f t="shared" si="3"/>
        <v>46.44</v>
      </c>
      <c r="H90" s="69" t="s">
        <v>126</v>
      </c>
      <c r="I90" s="65"/>
    </row>
    <row r="91" spans="1:9" ht="16.5" thickBot="1">
      <c r="A91" s="31"/>
      <c r="B91" s="4">
        <v>37</v>
      </c>
      <c r="C91" s="19" t="s">
        <v>25</v>
      </c>
      <c r="D91" s="20">
        <v>35</v>
      </c>
      <c r="E91" s="21" t="s">
        <v>169</v>
      </c>
      <c r="F91" s="21">
        <v>25.26</v>
      </c>
      <c r="G91" s="21"/>
      <c r="H91" s="71"/>
      <c r="I91" s="66"/>
    </row>
    <row r="92" spans="1:9" ht="21.75" thickBot="1">
      <c r="A92" s="78" t="s">
        <v>81</v>
      </c>
      <c r="B92" s="79"/>
      <c r="C92" s="79"/>
      <c r="D92" s="79"/>
      <c r="E92" s="79"/>
      <c r="F92" s="79"/>
      <c r="G92" s="79"/>
      <c r="H92" s="16"/>
      <c r="I92" s="99"/>
    </row>
    <row r="93" spans="1:9" ht="15.75">
      <c r="A93" s="32">
        <v>3</v>
      </c>
      <c r="B93" s="33">
        <v>165</v>
      </c>
      <c r="C93" s="34" t="s">
        <v>82</v>
      </c>
      <c r="D93" s="35">
        <v>18</v>
      </c>
      <c r="E93" s="49">
        <v>24.06</v>
      </c>
      <c r="F93" s="49">
        <v>22.69</v>
      </c>
      <c r="G93" s="50">
        <f>E93+F93</f>
        <v>46.75</v>
      </c>
      <c r="H93" s="59" t="s">
        <v>160</v>
      </c>
      <c r="I93" s="51">
        <v>3</v>
      </c>
    </row>
    <row r="94" spans="1:9" ht="15.75">
      <c r="A94" s="36">
        <v>2</v>
      </c>
      <c r="B94" s="37">
        <v>166</v>
      </c>
      <c r="C94" s="38" t="s">
        <v>83</v>
      </c>
      <c r="D94" s="39">
        <v>29</v>
      </c>
      <c r="E94" s="52">
        <v>22.87</v>
      </c>
      <c r="F94" s="52">
        <v>22.42</v>
      </c>
      <c r="G94" s="53">
        <f>E94+F94</f>
        <v>45.290000000000006</v>
      </c>
      <c r="H94" s="54" t="s">
        <v>161</v>
      </c>
      <c r="I94" s="55">
        <v>2</v>
      </c>
    </row>
    <row r="95" spans="1:9" ht="15.75">
      <c r="A95" s="30"/>
      <c r="B95" s="2">
        <v>168</v>
      </c>
      <c r="C95" s="5" t="s">
        <v>85</v>
      </c>
      <c r="D95" s="6">
        <v>16</v>
      </c>
      <c r="E95" s="24">
        <v>26.61</v>
      </c>
      <c r="F95" s="24">
        <v>25.54</v>
      </c>
      <c r="G95" s="63">
        <f>E95+F95</f>
        <v>52.15</v>
      </c>
      <c r="H95" s="64" t="s">
        <v>162</v>
      </c>
      <c r="I95" s="67"/>
    </row>
    <row r="96" spans="1:10" ht="16.5" thickBot="1">
      <c r="A96" s="40">
        <v>1</v>
      </c>
      <c r="B96" s="41">
        <v>87</v>
      </c>
      <c r="C96" s="42" t="s">
        <v>37</v>
      </c>
      <c r="D96" s="44">
        <v>30</v>
      </c>
      <c r="E96" s="56">
        <v>20.32</v>
      </c>
      <c r="F96" s="56">
        <v>20.35</v>
      </c>
      <c r="G96" s="57">
        <f>E96+F96</f>
        <v>40.67</v>
      </c>
      <c r="H96" s="60" t="s">
        <v>129</v>
      </c>
      <c r="I96" s="58">
        <v>1</v>
      </c>
      <c r="J96" s="27"/>
    </row>
    <row r="97" spans="1:9" ht="21.75" thickBot="1">
      <c r="A97" s="76" t="s">
        <v>86</v>
      </c>
      <c r="B97" s="77"/>
      <c r="C97" s="77"/>
      <c r="D97" s="77"/>
      <c r="E97" s="77"/>
      <c r="F97" s="77"/>
      <c r="G97" s="77"/>
      <c r="H97" s="17"/>
      <c r="I97" s="98"/>
    </row>
    <row r="98" spans="1:9" ht="15.75">
      <c r="A98" s="29"/>
      <c r="B98" s="7">
        <v>174</v>
      </c>
      <c r="C98" s="9" t="s">
        <v>87</v>
      </c>
      <c r="D98" s="10">
        <v>47</v>
      </c>
      <c r="E98" s="25">
        <v>20.33</v>
      </c>
      <c r="F98" s="25">
        <v>19.81</v>
      </c>
      <c r="G98" s="25">
        <f aca="true" t="shared" si="4" ref="G98:G107">E98+F98</f>
        <v>40.14</v>
      </c>
      <c r="H98" s="73" t="s">
        <v>164</v>
      </c>
      <c r="I98" s="46"/>
    </row>
    <row r="99" spans="1:9" ht="15.75">
      <c r="A99" s="30"/>
      <c r="B99" s="2">
        <v>175</v>
      </c>
      <c r="C99" s="5" t="s">
        <v>88</v>
      </c>
      <c r="D99" s="6">
        <v>49</v>
      </c>
      <c r="E99" s="24" t="s">
        <v>171</v>
      </c>
      <c r="F99" s="24" t="s">
        <v>169</v>
      </c>
      <c r="G99" s="24"/>
      <c r="H99" s="69"/>
      <c r="I99" s="67"/>
    </row>
    <row r="100" spans="1:9" ht="15.75">
      <c r="A100" s="36">
        <v>2</v>
      </c>
      <c r="B100" s="37">
        <v>178</v>
      </c>
      <c r="C100" s="38" t="s">
        <v>89</v>
      </c>
      <c r="D100" s="39">
        <v>33</v>
      </c>
      <c r="E100" s="52">
        <v>19.72</v>
      </c>
      <c r="F100" s="52">
        <v>18.95</v>
      </c>
      <c r="G100" s="52">
        <f t="shared" si="4"/>
        <v>38.67</v>
      </c>
      <c r="H100" s="74" t="s">
        <v>165</v>
      </c>
      <c r="I100" s="55">
        <v>2</v>
      </c>
    </row>
    <row r="101" spans="1:9" ht="15.75">
      <c r="A101" s="30"/>
      <c r="B101" s="2">
        <v>179</v>
      </c>
      <c r="C101" s="5" t="s">
        <v>90</v>
      </c>
      <c r="D101" s="6">
        <v>43</v>
      </c>
      <c r="E101" s="24">
        <v>20.73</v>
      </c>
      <c r="F101" s="24" t="s">
        <v>168</v>
      </c>
      <c r="G101" s="24"/>
      <c r="H101" s="69"/>
      <c r="I101" s="65"/>
    </row>
    <row r="102" spans="1:9" ht="15.75">
      <c r="A102" s="36">
        <v>1</v>
      </c>
      <c r="B102" s="37">
        <v>181</v>
      </c>
      <c r="C102" s="38" t="s">
        <v>94</v>
      </c>
      <c r="D102" s="39">
        <v>36</v>
      </c>
      <c r="E102" s="52">
        <v>19.47</v>
      </c>
      <c r="F102" s="52">
        <v>18.46</v>
      </c>
      <c r="G102" s="52">
        <f t="shared" si="4"/>
        <v>37.93</v>
      </c>
      <c r="H102" s="74" t="s">
        <v>166</v>
      </c>
      <c r="I102" s="55">
        <v>1</v>
      </c>
    </row>
    <row r="103" spans="1:9" ht="15.75">
      <c r="A103" s="30"/>
      <c r="B103" s="2">
        <v>182</v>
      </c>
      <c r="C103" s="5" t="s">
        <v>106</v>
      </c>
      <c r="D103" s="3"/>
      <c r="E103" s="24" t="s">
        <v>168</v>
      </c>
      <c r="F103" s="24"/>
      <c r="G103" s="24"/>
      <c r="H103" s="69"/>
      <c r="I103" s="65"/>
    </row>
    <row r="104" spans="1:9" ht="15.75">
      <c r="A104" s="30"/>
      <c r="B104" s="2">
        <v>184</v>
      </c>
      <c r="C104" s="5" t="s">
        <v>111</v>
      </c>
      <c r="D104" s="26">
        <v>40</v>
      </c>
      <c r="E104" s="24">
        <v>20.12</v>
      </c>
      <c r="F104" s="24">
        <v>19.41</v>
      </c>
      <c r="G104" s="24">
        <f t="shared" si="4"/>
        <v>39.53</v>
      </c>
      <c r="H104" s="69" t="s">
        <v>167</v>
      </c>
      <c r="I104" s="65"/>
    </row>
    <row r="105" spans="1:9" ht="15.75">
      <c r="A105" s="30"/>
      <c r="B105" s="2">
        <v>171</v>
      </c>
      <c r="C105" s="5" t="s">
        <v>107</v>
      </c>
      <c r="D105" s="6">
        <v>47</v>
      </c>
      <c r="E105" s="24" t="s">
        <v>168</v>
      </c>
      <c r="F105" s="24"/>
      <c r="G105" s="24"/>
      <c r="H105" s="69"/>
      <c r="I105" s="65"/>
    </row>
    <row r="106" spans="1:9" ht="15.75">
      <c r="A106" s="30"/>
      <c r="B106" s="2">
        <v>172</v>
      </c>
      <c r="C106" s="5" t="s">
        <v>108</v>
      </c>
      <c r="D106" s="6">
        <v>41</v>
      </c>
      <c r="E106" s="24">
        <v>21</v>
      </c>
      <c r="F106" s="24">
        <v>20.31</v>
      </c>
      <c r="G106" s="24">
        <f t="shared" si="4"/>
        <v>41.31</v>
      </c>
      <c r="H106" s="69" t="s">
        <v>163</v>
      </c>
      <c r="I106" s="65"/>
    </row>
    <row r="107" spans="1:9" ht="16.5" thickBot="1">
      <c r="A107" s="40">
        <v>3</v>
      </c>
      <c r="B107" s="41">
        <v>154</v>
      </c>
      <c r="C107" s="42" t="s">
        <v>73</v>
      </c>
      <c r="D107" s="44">
        <v>39</v>
      </c>
      <c r="E107" s="56">
        <v>19.77</v>
      </c>
      <c r="F107" s="56">
        <v>19.52</v>
      </c>
      <c r="G107" s="56">
        <f t="shared" si="4"/>
        <v>39.29</v>
      </c>
      <c r="H107" s="75" t="s">
        <v>157</v>
      </c>
      <c r="I107" s="58">
        <v>3</v>
      </c>
    </row>
    <row r="110" spans="3:4" ht="13.5" thickBot="1">
      <c r="C110" s="12"/>
      <c r="D110" s="1" t="s">
        <v>103</v>
      </c>
    </row>
    <row r="112" ht="12.75">
      <c r="B112" s="1" t="s">
        <v>104</v>
      </c>
    </row>
  </sheetData>
  <sheetProtection/>
  <mergeCells count="14">
    <mergeCell ref="A1:G1"/>
    <mergeCell ref="A2:G2"/>
    <mergeCell ref="A3:G3"/>
    <mergeCell ref="A14:G14"/>
    <mergeCell ref="A17:G17"/>
    <mergeCell ref="A21:G21"/>
    <mergeCell ref="A25:G25"/>
    <mergeCell ref="A60:G60"/>
    <mergeCell ref="A92:G92"/>
    <mergeCell ref="A97:G97"/>
    <mergeCell ref="A29:G29"/>
    <mergeCell ref="A35:G35"/>
    <mergeCell ref="A44:G44"/>
    <mergeCell ref="A52:G52"/>
  </mergeCells>
  <printOptions/>
  <pageMargins left="0.37" right="0.23" top="1" bottom="1" header="0.5" footer="0.5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eroschupkina Рощупкина Елена</cp:lastModifiedBy>
  <cp:lastPrinted>2010-12-25T12:18:13Z</cp:lastPrinted>
  <dcterms:created xsi:type="dcterms:W3CDTF">2010-12-23T22:50:00Z</dcterms:created>
  <dcterms:modified xsi:type="dcterms:W3CDTF">2010-12-27T15:00:53Z</dcterms:modified>
  <cp:category/>
  <cp:version/>
  <cp:contentType/>
  <cp:contentStatus/>
</cp:coreProperties>
</file>